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213ea8d85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 template" sheetId="1" r:id="R2a1a8102806c4d8c"/>
    <x:sheet xmlns:r="http://schemas.openxmlformats.org/officeDocument/2006/relationships" name="Worked example" sheetId="2" r:id="Re2b4c2b5f93349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(#,##0)"/>
    <x:numFmt numFmtId="201" formatCode="0.0%;[Red](0.0%)"/>
  </x:numFmts>
  <x:fonts count="5">
    <x:font>
      <x:sz val="11"/>
      <x:name val="Carlito"/>
    </x:font>
    <x:font>
      <x:sz val="11"/>
      <x:color rgb="FF26262A"/>
      <x:name val="Helvetica Neue"/>
    </x:font>
    <x:font>
      <x:b/>
      <x:sz val="16"/>
      <x:color rgb="FF26262A"/>
      <x:name val="Helvetica Neue"/>
    </x:font>
    <x:font>
      <x:b/>
      <x:sz val="11"/>
      <x:color rgb="FF26262A"/>
      <x:name val="Helvetica Neue"/>
    </x:font>
    <x:font>
      <x:b/>
      <x:sz val="11"/>
      <x:color rgb="FFFFFFFF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62954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200" fontId="1" fillId="2" borderId="0" xfId="0" applyNumberFormat="1" applyFont="1" applyFill="1" applyBorder="1"/>
    <x:xf numFmtId="200" fontId="1" fillId="0" borderId="0" xfId="0" applyNumberFormat="1" applyFont="1" applyFill="1" applyBorder="1"/>
    <x:xf numFmtId="200" fontId="3" fillId="0" borderId="0" xfId="0" applyNumberFormat="1" applyFont="1" applyFill="1" applyBorder="1"/>
    <x:xf numFmtId="201" fontId="1" fillId="0" borderId="0" xfId="0" applyNumberFormat="1" applyFont="1" applyFill="1" applyBorder="1"/>
    <x:xf numFmtId="201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200" fontId="1" fillId="2" borderId="0" xfId="0" applyNumberFormat="1" applyFont="1" applyFill="1" applyBorder="1" applyAlignment="1">
      <x:alignment horizontal="right"/>
    </x:xf>
    <x:xf numFmtId="200" fontId="1" fillId="0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 applyAlignment="1">
      <x:alignment horizontal="right"/>
    </x:xf>
    <x:xf numFmtId="200" fontId="3" fillId="0" borderId="0" xfId="0" applyNumberFormat="1" applyFont="1" applyFill="1" applyBorder="1" applyAlignment="1">
      <x:alignment horizontal="right"/>
    </x:xf>
    <x:xf numFmtId="201" fontId="3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/>
    </x:xf>
    <x:xf numFmtId="200" fontId="4" fillId="3" borderId="0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7fafb6ee9472f" /><Relationship Type="http://schemas.openxmlformats.org/officeDocument/2006/relationships/theme" Target="/xl/theme/theme1.xml" Id="Rc29baf58fb284c73" /><Relationship Type="http://schemas.openxmlformats.org/officeDocument/2006/relationships/sharedStrings" Target="/xl/sharedStrings.xml" Id="Ra2f213fb9433466d" /><Relationship Type="http://schemas.openxmlformats.org/officeDocument/2006/relationships/worksheet" Target="/xl/worksheets/sheet1.xml" Id="R2a1a8102806c4d8c" /><Relationship Type="http://schemas.openxmlformats.org/officeDocument/2006/relationships/worksheet" Target="/xl/worksheets/sheet2.xml" Id="Re2b4c2b5f93349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</x:cols>
  <x:sheetData>
    <x:row r="1" ht="24" customHeight="1">
      <x:c r="A1" s="2" t="str">
        <x:v>Weekly sales worksheet</x:v>
      </x:c>
      <x:c r="B1" s="1"/>
      <x:c r="C1" s="1"/>
      <x:c r="D1" s="1"/>
      <x:c r="E1" s="1"/>
    </x:row>
    <x:row r="2" ht="24" customHeight="1">
      <x:c r="A2" s="1" t="str">
        <x:v>TrueShelf. Use three mutually exclusive groups covering the whole scope.</x:v>
      </x:c>
      <x:c r="B2" s="1"/>
      <x:c r="C2" s="1"/>
      <x:c r="D2" s="1"/>
      <x:c r="E2" s="1"/>
    </x:row>
    <x:row r="3" ht="24" customHeight="1">
      <x:c r="A3" s="1" t="str">
        <x:v>Yellow cells are inputs. Keep the two weeks, units, and channel scope comparable.</x:v>
      </x:c>
      <x:c r="B3" s="1"/>
      <x:c r="C3" s="1"/>
      <x:c r="D3" s="1"/>
      <x:c r="E3" s="1"/>
    </x:row>
    <x:row r="4" ht="24" customHeight="1">
      <x:c r="A4" s="1"/>
      <x:c r="B4" s="1"/>
      <x:c r="C4" s="1"/>
      <x:c r="D4" s="1"/>
      <x:c r="E4" s="1"/>
    </x:row>
    <x:row r="5" ht="24" customHeight="1">
      <x:c r="A5" s="13" t="str">
        <x:v>Reporting context</x:v>
      </x:c>
      <x:c r="B5" s="13" t="str">
        <x:v>Your review</x:v>
      </x:c>
      <x:c r="C5" s="1"/>
      <x:c r="D5" s="1"/>
      <x:c r="E5" s="1"/>
    </x:row>
    <x:row r="6" ht="36" customHeight="1">
      <x:c r="A6" s="1" t="str">
        <x:v>Current period</x:v>
      </x:c>
      <x:c r="B6" s="4"/>
      <x:c r="C6" s="1"/>
      <x:c r="D6" s="1"/>
      <x:c r="E6" s="1"/>
    </x:row>
    <x:row r="7" ht="36" customHeight="1">
      <x:c r="A7" s="1" t="str">
        <x:v>Comparison period</x:v>
      </x:c>
      <x:c r="B7" s="4"/>
      <x:c r="C7" s="1"/>
      <x:c r="D7" s="1"/>
      <x:c r="E7" s="1"/>
    </x:row>
    <x:row r="8" ht="36" customHeight="1">
      <x:c r="A8" s="1" t="str">
        <x:v>Scope</x:v>
      </x:c>
      <x:c r="B8" s="4"/>
      <x:c r="C8" s="1"/>
      <x:c r="D8" s="1"/>
      <x:c r="E8" s="1"/>
    </x:row>
    <x:row r="9" ht="36" customHeight="1">
      <x:c r="A9" s="1" t="str">
        <x:v>Channel / returns</x:v>
      </x:c>
      <x:c r="B9" s="4"/>
      <x:c r="C9" s="1"/>
      <x:c r="D9" s="1"/>
      <x:c r="E9" s="1"/>
    </x:row>
    <x:row r="10" ht="36" customHeight="1">
      <x:c r="A10" s="1" t="str">
        <x:v>Source / refresh</x:v>
      </x:c>
      <x:c r="B10" s="4"/>
      <x:c r="C10" s="1"/>
      <x:c r="D10" s="1"/>
      <x:c r="E10" s="1"/>
    </x:row>
    <x:row r="11" ht="36" customHeight="1">
      <x:c r="A11" s="1" t="str">
        <x:v>Measure</x:v>
      </x:c>
      <x:c r="B11" s="4"/>
      <x:c r="C11" s="1"/>
      <x:c r="D11" s="1"/>
      <x:c r="E11" s="1"/>
    </x:row>
    <x:row r="12" ht="36" customHeight="1">
      <x:c r="A12" s="1" t="str">
        <x:v>Period complete?</x:v>
      </x:c>
      <x:c r="B12" s="4"/>
      <x:c r="C12" s="1"/>
      <x:c r="D12" s="1"/>
      <x:c r="E12" s="1"/>
    </x:row>
    <x:row r="13" ht="36" customHeight="1">
      <x:c r="A13" s="1" t="str">
        <x:v>Decision</x:v>
      </x:c>
      <x:c r="B13" s="4"/>
      <x:c r="C13" s="1"/>
      <x:c r="D13" s="1"/>
      <x:c r="E13" s="1"/>
    </x:row>
    <x:row r="14" ht="24" customHeight="1">
      <x:c r="A14" s="1"/>
      <x:c r="B14" s="1"/>
      <x:c r="C14" s="1"/>
      <x:c r="D14" s="1"/>
      <x:c r="E14" s="1"/>
    </x:row>
    <x:row r="15" ht="24" customHeight="1">
      <x:c r="A15" s="1" t="str">
        <x:v>Group each item once. Include all remaining items in the final row.</x:v>
      </x:c>
      <x:c r="B15" s="1"/>
      <x:c r="C15" s="1"/>
      <x:c r="D15" s="1"/>
      <x:c r="E15" s="1"/>
    </x:row>
    <x:row r="16" ht="24" customHeight="1">
      <x:c r="A16" s="13" t="str">
        <x:v>Item / group</x:v>
      </x:c>
      <x:c r="B16" s="13" t="str">
        <x:v>Prior USD</x:v>
      </x:c>
      <x:c r="C16" s="13" t="str">
        <x:v>Current USD</x:v>
      </x:c>
      <x:c r="D16" s="13" t="str">
        <x:v>Change USD</x:v>
      </x:c>
      <x:c r="E16" s="13" t="str">
        <x:v>Change %</x:v>
      </x:c>
    </x:row>
    <x:row r="17" ht="24" customHeight="1">
      <x:c r="A17" s="3" t="str">
        <x:v>Priority group 1</x:v>
      </x:c>
      <x:c r="B17" s="16"/>
      <x:c r="C17" s="16"/>
      <x:c r="D17" s="17" t="str">
        <x:f>IF(COUNT(B17:C17)&lt;2,"",C17-B17)</x:f>
      </x:c>
      <x:c r="E17" s="18" t="str">
        <x:f>IF(COUNT(B17:C17)&lt;2,"",IF(B17=0,"",D17/B17))</x:f>
      </x:c>
    </x:row>
    <x:row r="18" ht="24" customHeight="1">
      <x:c r="A18" s="3" t="str">
        <x:v>Priority group 2</x:v>
      </x:c>
      <x:c r="B18" s="16"/>
      <x:c r="C18" s="16"/>
      <x:c r="D18" s="17" t="str">
        <x:f>IF(COUNT(B18:C18)&lt;2,"",C18-B18)</x:f>
      </x:c>
      <x:c r="E18" s="18" t="str">
        <x:f>IF(COUNT(B18:C18)&lt;2,"",IF(B18=0,"",D18/B18))</x:f>
      </x:c>
    </x:row>
    <x:row r="19" ht="24" customHeight="1">
      <x:c r="A19" s="3" t="str">
        <x:v>All remaining items</x:v>
      </x:c>
      <x:c r="B19" s="16"/>
      <x:c r="C19" s="16"/>
      <x:c r="D19" s="17" t="str">
        <x:f>IF(COUNT(B19:C19)&lt;2,"",C19-B19)</x:f>
      </x:c>
      <x:c r="E19" s="18" t="str">
        <x:f>IF(COUNT(B19:C19)&lt;2,"",IF(B19=0,"",D19/B19))</x:f>
      </x:c>
    </x:row>
    <x:row r="20" ht="24" customHeight="1">
      <x:c r="A20" s="5" t="str">
        <x:v>Total</x:v>
      </x:c>
      <x:c r="B20" s="19" t="str">
        <x:f>IF(COUNT(B17:C19)&lt;6,"",SUM(B17:B19))</x:f>
      </x:c>
      <x:c r="C20" s="19" t="str">
        <x:f>IF(COUNT(B17:C19)&lt;6,"",SUM(C17:C19))</x:f>
      </x:c>
      <x:c r="D20" s="19" t="str">
        <x:f>IF(COUNT(B17:C19)&lt;6,"",C20-B20)</x:f>
      </x:c>
      <x:c r="E20" s="20" t="str">
        <x:f>IF(COUNT(B17:C19)&lt;6,"",IF(B20=0,"",D20/B20))</x:f>
      </x:c>
    </x:row>
    <x:row r="21" ht="24" customHeight="1">
      <x:c r="A21" s="1"/>
      <x:c r="B21" s="17"/>
      <x:c r="C21" s="17"/>
      <x:c r="D21" s="17"/>
      <x:c r="E21" s="21"/>
    </x:row>
    <x:row r="22" ht="24" customHeight="1">
      <x:c r="A22" s="13" t="str">
        <x:v>Reconcile to source</x:v>
      </x:c>
      <x:c r="B22" s="22" t="str">
        <x:v>Prior USD</x:v>
      </x:c>
      <x:c r="C22" s="22" t="str">
        <x:v>Current USD</x:v>
      </x:c>
      <x:c r="D22" s="17"/>
      <x:c r="E22" s="21"/>
    </x:row>
    <x:row r="23" ht="24" customHeight="1">
      <x:c r="A23" s="1" t="str">
        <x:v>Source total</x:v>
      </x:c>
      <x:c r="B23" s="16"/>
      <x:c r="C23" s="16"/>
      <x:c r="D23" s="17"/>
      <x:c r="E23" s="21"/>
    </x:row>
    <x:row r="24" ht="24" customHeight="1">
      <x:c r="A24" s="1" t="str">
        <x:v>Detail minus source</x:v>
      </x:c>
      <x:c r="B24" s="17" t="str">
        <x:f>IF(COUNT(B17:C19,B23:C23)&lt;8,"",B20-B23)</x:f>
      </x:c>
      <x:c r="C24" s="17" t="str">
        <x:f>IF(COUNT(B17:C19,B23:C23)&lt;8,"",C20-C23)</x:f>
      </x:c>
      <x:c r="D24" s="21"/>
      <x:c r="E24" s="21"/>
    </x:row>
    <x:row r="25" ht="24" customHeight="1">
      <x:c r="A25" s="1"/>
      <x:c r="B25" s="1"/>
      <x:c r="C25" s="1"/>
      <x:c r="D25" s="1"/>
      <x:c r="E25" s="1"/>
    </x:row>
    <x:row r="26" ht="100" customHeight="1">
      <x:c r="A26" s="1" t="str">
        <x:v>Observation</x:v>
      </x:c>
      <x:c r="B26" s="4"/>
      <x:c r="C26" s="1"/>
      <x:c r="D26" s="1"/>
      <x:c r="E26" s="1"/>
    </x:row>
    <x:row r="27" ht="100" customHeight="1">
      <x:c r="A27" s="1" t="str">
        <x:v>Unknown</x:v>
      </x:c>
      <x:c r="B27" s="4"/>
      <x:c r="C27" s="1"/>
      <x:c r="D27" s="1"/>
      <x:c r="E27" s="1"/>
    </x:row>
    <x:row r="28" ht="100" customHeight="1">
      <x:c r="A28" s="1" t="str">
        <x:v>Next action</x:v>
      </x:c>
      <x:c r="B28" s="4"/>
      <x:c r="C28" s="1"/>
      <x:c r="D28" s="1"/>
      <x:c r="E28" s="1"/>
    </x:row>
    <x:row r="29" ht="100" customHeight="1">
      <x:c r="A29" s="1" t="str">
        <x:v>Owner / due</x:v>
      </x:c>
      <x:c r="B29" s="4"/>
      <x:c r="C29" s="1"/>
      <x:c r="D29" s="1"/>
      <x:c r="E29" s="1"/>
    </x:row>
    <x:row r="30" ht="24" customHeight="1">
      <x:c r="A30" s="1"/>
      <x:c r="B30" s="1"/>
      <x:c r="C30" s="1"/>
      <x:c r="D30" s="1"/>
      <x:c r="E30" s="1"/>
    </x:row>
    <x:row r="31" ht="24" customHeight="1">
      <x:c r="A31" s="1" t="str">
        <x:v>Method: change = current − prior. Percent = change ÷ prior.</x:v>
      </x:c>
      <x:c r="B31" s="1"/>
      <x:c r="C31" s="1"/>
      <x:c r="D31" s="1"/>
      <x:c r="E31" s="1"/>
    </x:row>
    <x:row r="32" ht="24" customHeight="1">
      <x:c r="A32" s="1" t="str">
        <x:v>Blank percent means missing inputs or a zero prior base, not 0% growth.</x:v>
      </x:c>
      <x:c r="B32" s="1"/>
      <x:c r="C32" s="1"/>
      <x:c r="D32" s="1"/>
      <x:c r="E32" s="1"/>
    </x:row>
    <x:row r="33" ht="24" customHeight="1">
      <x:c r="A33" s="1" t="str">
        <x:v>Totals stay blank until all three groups have both numeric amounts.</x:v>
      </x:c>
      <x:c r="B33" s="1"/>
      <x:c r="C33" s="1"/>
      <x:c r="D33" s="1"/>
      <x:c r="E33" s="1"/>
    </x:row>
    <x:row r="34" ht="24" customHeight="1">
      <x:c r="A34" s="1" t="str">
        <x:v>Reconciliation must be zero before interpreting change. No inventory totals are calculated.</x:v>
      </x:c>
      <x:c r="B34" s="1"/>
      <x:c r="C34" s="1"/>
      <x:c r="D34" s="1"/>
      <x:c r="E34" s="1"/>
    </x:row>
    <x:row r="35" ht="24" customHeight="1">
      <x:c r="A35" s="1" t="str">
        <x:v>Source: TrueShelf synthetic teaching example and worksheet; no retailer export.</x:v>
      </x:c>
      <x:c r="B35" s="1"/>
      <x:c r="C35" s="1"/>
      <x:c r="D35" s="1"/>
      <x:c r="E35" s="1"/>
    </x:row>
    <x:row r="36" ht="24" customHeight="1">
      <x:c r="A36" s="1" t="str">
        <x:v>https://trueshelf.ai/blog/walmart-weekly-sales-report-checklist</x:v>
      </x:c>
      <x:c r="B36" s="1"/>
      <x:c r="C36" s="1"/>
      <x:c r="D36" s="1"/>
      <x:c r="E36" s="1"/>
    </x:row>
    <x:row r="37" ht="24" customHeight="1">
      <x:c r="A37" s="1" t="str">
        <x:v>Version: September 5, 2026. Compare retail weeks at https://trueshelf.ai/walmart-calendar</x:v>
      </x:c>
      <x:c r="B37" s="1"/>
      <x:c r="C37" s="1"/>
      <x:c r="D37" s="1"/>
      <x:c r="E37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</x:cols>
  <x:sheetData>
    <x:row r="1" ht="24" customHeight="1">
      <x:c r="A1" s="2" t="str">
        <x:v>Weekly sales example</x:v>
      </x:c>
      <x:c r="B1" s="1"/>
      <x:c r="C1" s="1"/>
      <x:c r="D1" s="1"/>
      <x:c r="E1" s="1"/>
    </x:row>
    <x:row r="2" ht="24" customHeight="1">
      <x:c r="A2" s="1" t="str">
        <x:v>Synthetic data. Invented items and amounts; not customer results.</x:v>
      </x:c>
      <x:c r="B2" s="1"/>
      <x:c r="C2" s="1"/>
      <x:c r="D2" s="1"/>
      <x:c r="E2" s="1"/>
    </x:row>
    <x:row r="3" ht="24" customHeight="1">
      <x:c r="A3" s="1" t="str">
        <x:v>Yellow cells are inputs. Keep the two weeks, units, and channel scope comparable.</x:v>
      </x:c>
      <x:c r="B3" s="1"/>
      <x:c r="C3" s="1"/>
      <x:c r="D3" s="1"/>
      <x:c r="E3" s="1"/>
    </x:row>
    <x:row r="4" ht="24" customHeight="1">
      <x:c r="A4" s="1"/>
      <x:c r="B4" s="1"/>
      <x:c r="C4" s="1"/>
      <x:c r="D4" s="1"/>
      <x:c r="E4" s="1"/>
    </x:row>
    <x:row r="5" ht="24" customHeight="1">
      <x:c r="A5" s="13" t="str">
        <x:v>Reporting context</x:v>
      </x:c>
      <x:c r="B5" s="13" t="str">
        <x:v>Your review</x:v>
      </x:c>
      <x:c r="C5" s="1"/>
      <x:c r="D5" s="1"/>
      <x:c r="E5" s="1"/>
    </x:row>
    <x:row r="6" ht="36" customHeight="1">
      <x:c r="A6" s="1" t="str">
        <x:v>Current period</x:v>
      </x:c>
      <x:c r="B6" s="4" t="str">
        <x:v>Complete week B</x:v>
      </x:c>
      <x:c r="C6" s="1"/>
      <x:c r="D6" s="1"/>
      <x:c r="E6" s="1"/>
    </x:row>
    <x:row r="7" ht="36" customHeight="1">
      <x:c r="A7" s="1" t="str">
        <x:v>Comparison period</x:v>
      </x:c>
      <x:c r="B7" s="4" t="str">
        <x:v>Complete week A</x:v>
      </x:c>
      <x:c r="C7" s="1"/>
      <x:c r="D7" s="1"/>
      <x:c r="E7" s="1"/>
    </x:row>
    <x:row r="8" ht="36" customHeight="1">
      <x:c r="A8" s="1" t="str">
        <x:v>Scope</x:v>
      </x:c>
      <x:c r="B8" s="4" t="str">
        <x:v>Items A–C; same stores</x:v>
      </x:c>
      <x:c r="C8" s="1"/>
      <x:c r="D8" s="1"/>
      <x:c r="E8" s="1"/>
    </x:row>
    <x:row r="9" ht="36" customHeight="1">
      <x:c r="A9" s="1" t="str">
        <x:v>Channel / returns</x:v>
      </x:c>
      <x:c r="B9" s="4" t="str">
        <x:v>Same channel; returns deducted</x:v>
      </x:c>
      <x:c r="C9" s="1"/>
      <x:c r="D9" s="1"/>
      <x:c r="E9" s="1"/>
    </x:row>
    <x:row r="10" ht="36" customHeight="1">
      <x:c r="A10" s="1" t="str">
        <x:v>Source / refresh</x:v>
      </x:c>
      <x:c r="B10" s="4" t="str">
        <x:v>Synthetic teaching data</x:v>
      </x:c>
      <x:c r="C10" s="1"/>
      <x:c r="D10" s="1"/>
      <x:c r="E10" s="1"/>
    </x:row>
    <x:row r="11" ht="36" customHeight="1">
      <x:c r="A11" s="1" t="str">
        <x:v>Measure</x:v>
      </x:c>
      <x:c r="B11" s="4" t="str">
        <x:v>Sales in USD</x:v>
      </x:c>
      <x:c r="C11" s="1"/>
      <x:c r="D11" s="1"/>
      <x:c r="E11" s="1"/>
    </x:row>
    <x:row r="12" ht="36" customHeight="1">
      <x:c r="A12" s="1" t="str">
        <x:v>Period complete?</x:v>
      </x:c>
      <x:c r="B12" s="4" t="str">
        <x:v>Yes; both seven days</x:v>
      </x:c>
      <x:c r="C12" s="1"/>
      <x:c r="D12" s="1"/>
      <x:c r="E12" s="1"/>
    </x:row>
    <x:row r="13" ht="36" customHeight="1">
      <x:c r="A13" s="1" t="str">
        <x:v>Decision</x:v>
      </x:c>
      <x:c r="B13" s="4" t="str">
        <x:v>Which item needs investigation?</x:v>
      </x:c>
      <x:c r="C13" s="1"/>
      <x:c r="D13" s="1"/>
      <x:c r="E13" s="1"/>
    </x:row>
    <x:row r="14" ht="24" customHeight="1">
      <x:c r="A14" s="1"/>
      <x:c r="B14" s="1"/>
      <x:c r="C14" s="1"/>
      <x:c r="D14" s="1"/>
      <x:c r="E14" s="1"/>
    </x:row>
    <x:row r="15" ht="24" customHeight="1">
      <x:c r="A15" s="1" t="str">
        <x:v>Group each item once. Include all remaining items in the final row.</x:v>
      </x:c>
      <x:c r="B15" s="1"/>
      <x:c r="C15" s="1"/>
      <x:c r="D15" s="1"/>
      <x:c r="E15" s="1"/>
    </x:row>
    <x:row r="16" ht="24" customHeight="1">
      <x:c r="A16" s="13" t="str">
        <x:v>Item / group</x:v>
      </x:c>
      <x:c r="B16" s="13" t="str">
        <x:v>Prior USD</x:v>
      </x:c>
      <x:c r="C16" s="13" t="str">
        <x:v>Current USD</x:v>
      </x:c>
      <x:c r="D16" s="13" t="str">
        <x:v>Change USD</x:v>
      </x:c>
      <x:c r="E16" s="13" t="str">
        <x:v>Change %</x:v>
      </x:c>
    </x:row>
    <x:row r="17" ht="24" customHeight="1">
      <x:c r="A17" s="3" t="str">
        <x:v>Item A</x:v>
      </x:c>
      <x:c r="B17" s="16" t="n">
        <x:v>10000</x:v>
      </x:c>
      <x:c r="C17" s="16" t="n">
        <x:v>8000</x:v>
      </x:c>
      <x:c r="D17" s="17" t="n">
        <x:f>IF(COUNT(B17:C17)&lt;2,"",C17-B17)</x:f>
        <x:v>-2000</x:v>
      </x:c>
      <x:c r="E17" s="18" t="n">
        <x:f>IF(COUNT(B17:C17)&lt;2,"",IF(B17=0,"",D17/B17))</x:f>
        <x:v>-0.2</x:v>
      </x:c>
    </x:row>
    <x:row r="18" ht="24" customHeight="1">
      <x:c r="A18" s="3" t="str">
        <x:v>Item B</x:v>
      </x:c>
      <x:c r="B18" s="16" t="n">
        <x:v>6000</x:v>
      </x:c>
      <x:c r="C18" s="16" t="n">
        <x:v>6500</x:v>
      </x:c>
      <x:c r="D18" s="17" t="n">
        <x:f>IF(COUNT(B18:C18)&lt;2,"",C18-B18)</x:f>
        <x:v>500</x:v>
      </x:c>
      <x:c r="E18" s="18" t="n">
        <x:f>IF(COUNT(B18:C18)&lt;2,"",IF(B18=0,"",D18/B18))</x:f>
        <x:v>0.08333333333333333</x:v>
      </x:c>
    </x:row>
    <x:row r="19" ht="24" customHeight="1">
      <x:c r="A19" s="3" t="str">
        <x:v>Item C</x:v>
      </x:c>
      <x:c r="B19" s="16" t="n">
        <x:v>4000</x:v>
      </x:c>
      <x:c r="C19" s="16" t="n">
        <x:v>4500</x:v>
      </x:c>
      <x:c r="D19" s="17" t="n">
        <x:f>IF(COUNT(B19:C19)&lt;2,"",C19-B19)</x:f>
        <x:v>500</x:v>
      </x:c>
      <x:c r="E19" s="18" t="n">
        <x:f>IF(COUNT(B19:C19)&lt;2,"",IF(B19=0,"",D19/B19))</x:f>
        <x:v>0.125</x:v>
      </x:c>
    </x:row>
    <x:row r="20" ht="24" customHeight="1">
      <x:c r="A20" s="5" t="str">
        <x:v>Total</x:v>
      </x:c>
      <x:c r="B20" s="19" t="n">
        <x:f>IF(COUNT(B17:C19)&lt;6,"",SUM(B17:B19))</x:f>
        <x:v>20000</x:v>
      </x:c>
      <x:c r="C20" s="19" t="n">
        <x:f>IF(COUNT(B17:C19)&lt;6,"",SUM(C17:C19))</x:f>
        <x:v>19000</x:v>
      </x:c>
      <x:c r="D20" s="19" t="n">
        <x:f>IF(COUNT(B17:C19)&lt;6,"",C20-B20)</x:f>
        <x:v>-1000</x:v>
      </x:c>
      <x:c r="E20" s="20" t="n">
        <x:f>IF(COUNT(B17:C19)&lt;6,"",IF(B20=0,"",D20/B20))</x:f>
        <x:v>-0.05</x:v>
      </x:c>
    </x:row>
    <x:row r="21" ht="24" customHeight="1">
      <x:c r="A21" s="1"/>
      <x:c r="B21" s="17"/>
      <x:c r="C21" s="17"/>
      <x:c r="D21" s="17"/>
      <x:c r="E21" s="21"/>
    </x:row>
    <x:row r="22" ht="24" customHeight="1">
      <x:c r="A22" s="13" t="str">
        <x:v>Reconcile to source</x:v>
      </x:c>
      <x:c r="B22" s="22" t="str">
        <x:v>Prior USD</x:v>
      </x:c>
      <x:c r="C22" s="22" t="str">
        <x:v>Current USD</x:v>
      </x:c>
      <x:c r="D22" s="17"/>
      <x:c r="E22" s="21"/>
    </x:row>
    <x:row r="23" ht="24" customHeight="1">
      <x:c r="A23" s="1" t="str">
        <x:v>Source total</x:v>
      </x:c>
      <x:c r="B23" s="16" t="n">
        <x:v>20000</x:v>
      </x:c>
      <x:c r="C23" s="16" t="n">
        <x:v>19000</x:v>
      </x:c>
      <x:c r="D23" s="17"/>
      <x:c r="E23" s="21"/>
    </x:row>
    <x:row r="24" ht="24" customHeight="1">
      <x:c r="A24" s="1" t="str">
        <x:v>Detail minus source</x:v>
      </x:c>
      <x:c r="B24" s="17" t="n">
        <x:f>IF(COUNT(B17:C19,B23:C23)&lt;8,"",B20-B23)</x:f>
        <x:v>0</x:v>
      </x:c>
      <x:c r="C24" s="17" t="n">
        <x:f>IF(COUNT(B17:C19,B23:C23)&lt;8,"",C20-C23)</x:f>
        <x:v>0</x:v>
      </x:c>
      <x:c r="D24" s="21"/>
      <x:c r="E24" s="21"/>
    </x:row>
    <x:row r="25" ht="24" customHeight="1">
      <x:c r="A25" s="1"/>
      <x:c r="B25" s="1"/>
      <x:c r="C25" s="1"/>
      <x:c r="D25" s="1"/>
      <x:c r="E25" s="1"/>
    </x:row>
    <x:row r="26" ht="100" customHeight="1">
      <x:c r="A26" s="1" t="str">
        <x:v>Observation</x:v>
      </x:c>
      <x:c r="B26" s="4" t="str">
        <x:v>Total down $1,000 (5%). Item A down $2,000; B and C offset $1,000.</x:v>
      </x:c>
      <x:c r="C26" s="1"/>
      <x:c r="D26" s="1"/>
      <x:c r="E26" s="1"/>
    </x:row>
    <x:row r="27" ht="100" customHeight="1">
      <x:c r="A27" s="1" t="str">
        <x:v>Unknown</x:v>
      </x:c>
      <x:c r="B27" s="4" t="str">
        <x:v>Why Item A declined. Sales alone cannot prove an availability issue.</x:v>
      </x:c>
      <x:c r="C27" s="1"/>
      <x:c r="D27" s="1"/>
      <x:c r="E27" s="1"/>
    </x:row>
    <x:row r="28" ht="100" customHeight="1">
      <x:c r="A28" s="1" t="str">
        <x:v>Next action</x:v>
      </x:c>
      <x:c r="B28" s="4" t="str">
        <x:v>Check Item A by store against aligned inventory and distribution data.</x:v>
      </x:c>
      <x:c r="C28" s="1"/>
      <x:c r="D28" s="1"/>
      <x:c r="E28" s="1"/>
    </x:row>
    <x:row r="29" ht="100" customHeight="1">
      <x:c r="A29" s="1" t="str">
        <x:v>Owner / due</x:v>
      </x:c>
      <x:c r="B29" s="4" t="str">
        <x:v>Assign an account owner and a due date before using this example.</x:v>
      </x:c>
      <x:c r="C29" s="1"/>
      <x:c r="D29" s="1"/>
      <x:c r="E29" s="1"/>
    </x:row>
    <x:row r="30" ht="24" customHeight="1">
      <x:c r="A30" s="1"/>
      <x:c r="B30" s="1"/>
      <x:c r="C30" s="1"/>
      <x:c r="D30" s="1"/>
      <x:c r="E30" s="1"/>
    </x:row>
    <x:row r="31" ht="24" customHeight="1">
      <x:c r="A31" s="1" t="str">
        <x:v>Method: change = current − prior. Percent = change ÷ prior.</x:v>
      </x:c>
      <x:c r="B31" s="1"/>
      <x:c r="C31" s="1"/>
      <x:c r="D31" s="1"/>
      <x:c r="E31" s="1"/>
    </x:row>
    <x:row r="32" ht="24" customHeight="1">
      <x:c r="A32" s="1" t="str">
        <x:v>Blank percent means missing inputs or a zero prior base, not 0% growth.</x:v>
      </x:c>
      <x:c r="B32" s="1"/>
      <x:c r="C32" s="1"/>
      <x:c r="D32" s="1"/>
      <x:c r="E32" s="1"/>
    </x:row>
    <x:row r="33" ht="24" customHeight="1">
      <x:c r="A33" s="1" t="str">
        <x:v>Totals stay blank until all three groups have both numeric amounts.</x:v>
      </x:c>
      <x:c r="B33" s="1"/>
      <x:c r="C33" s="1"/>
      <x:c r="D33" s="1"/>
      <x:c r="E33" s="1"/>
    </x:row>
    <x:row r="34" ht="24" customHeight="1">
      <x:c r="A34" s="1" t="str">
        <x:v>Reconciliation must be zero before interpreting change. No inventory totals are calculated.</x:v>
      </x:c>
      <x:c r="B34" s="1"/>
      <x:c r="C34" s="1"/>
      <x:c r="D34" s="1"/>
      <x:c r="E34" s="1"/>
    </x:row>
    <x:row r="35" ht="24" customHeight="1">
      <x:c r="A35" s="1" t="str">
        <x:v>Source: TrueShelf synthetic teaching example and worksheet; no retailer export.</x:v>
      </x:c>
      <x:c r="B35" s="1"/>
      <x:c r="C35" s="1"/>
      <x:c r="D35" s="1"/>
      <x:c r="E35" s="1"/>
    </x:row>
    <x:row r="36" ht="24" customHeight="1">
      <x:c r="A36" s="1" t="str">
        <x:v>https://trueshelf.ai/blog/walmart-weekly-sales-report-checklist</x:v>
      </x:c>
      <x:c r="B36" s="1"/>
      <x:c r="C36" s="1"/>
      <x:c r="D36" s="1"/>
      <x:c r="E36" s="1"/>
    </x:row>
    <x:row r="37" ht="24" customHeight="1">
      <x:c r="A37" s="1" t="str">
        <x:v>Version: September 5, 2026. Compare retail weeks at https://trueshelf.ai/walmart-calendar</x:v>
      </x:c>
      <x:c r="B37" s="1"/>
      <x:c r="C37" s="1"/>
      <x:c r="D37" s="1"/>
      <x:c r="E37" s="1"/>
    </x:row>
  </x:sheetData>
  <x:pageMargins left="0.7" right="0.7" top="0.75" bottom="0.75" header="0.3" footer="0.3"/>
</x:worksheet>
</file>